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barnsleycouncil.sharepoint.com/sites/InformationRequests/CaseDocuments/FOI4938/"/>
    </mc:Choice>
  </mc:AlternateContent>
  <xr:revisionPtr revIDLastSave="72" documentId="8_{A26D55B4-1F57-4C7C-ADD3-1018591F2E80}" xr6:coauthVersionLast="47" xr6:coauthVersionMax="47" xr10:uidLastSave="{8A46144D-FA2E-43BE-AFD3-55D0FA7F7774}"/>
  <bookViews>
    <workbookView xWindow="-120" yWindow="-120" windowWidth="20730" windowHeight="11040" xr2:uid="{3BAC6081-5780-488C-A00F-8D92ADA4C4B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<sst xmlns="http://schemas.openxmlformats.org/spreadsheetml/2006/main" count="29" uniqueCount="14">
  <si>
    <t>Amount Owed 2024-25</t>
  </si>
  <si>
    <t>Service Area</t>
  </si>
  <si>
    <t>Detail</t>
  </si>
  <si>
    <t>Childrens Social Care</t>
  </si>
  <si>
    <t>Barnsley ICB - Joint Funded ShortBreaks/Direct Payments</t>
  </si>
  <si>
    <t>Barnsley ICB - Joint Funded Residential Placements</t>
  </si>
  <si>
    <t>Adult Social Care</t>
  </si>
  <si>
    <t>Barnsley ICB - Better Care Fund and Other Funding Transfers</t>
  </si>
  <si>
    <t>Barnsley ICB - Funded Nursing Care Recharge</t>
  </si>
  <si>
    <t>Barnsley ICB - Continuing Health Care Recharges</t>
  </si>
  <si>
    <t>Barnsley ICB - Section 117 Care Recharges</t>
  </si>
  <si>
    <t>Leeds ICB - Continuing Health Care Recharges</t>
  </si>
  <si>
    <t xml:space="preserve">Wakefield ICB - Rapid Response &amp; Equipment &amp; Adaptations </t>
  </si>
  <si>
    <t>North East &amp; North Cumbria ICB - Section 117 Care Recharges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</si>
</sst>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43" fontId="0" fillId="2" borderId="0" xfId="1" applyFont="1" applyFill="1" applyAlignment="1">
      <alignment horizontal="right"/>
    </xf>
    <xf numFmtId="43" fontId="2" fillId="2" borderId="1" xfId="1" applyFont="1" applyFill="1" applyBorder="1" applyAlignment="1">
      <alignment horizontal="right" wrapText="1"/>
    </xf>
    <xf numFmtId="0" fontId="2" fillId="2" borderId="2" xfId="0" applyFont="1" applyFill="1" applyBorder="1"/>
    <xf numFmtId="0" fontId="2" fillId="2" borderId="3" xfId="0" applyFont="1" applyFill="1" applyBorder="1"/>
    <xf numFmtId="164" fontId="0" fillId="2" borderId="4" xfId="1" applyNumberFormat="1" applyFont="1" applyFill="1" applyBorder="1" applyAlignment="1">
      <alignment horizontal="right"/>
    </xf>
    <xf numFmtId="0" fontId="0" fillId="2" borderId="0" xfId="0" applyFill="1" applyBorder="1"/>
    <xf numFmtId="0" fontId="0" fillId="2" borderId="5" xfId="0" applyFill="1" applyBorder="1"/>
    <xf numFmtId="165" fontId="0" fillId="2" borderId="4" xfId="1" applyNumberFormat="1" applyFont="1" applyFill="1" applyBorder="1" applyAlignment="1">
      <alignment horizontal="right"/>
    </xf>
    <xf numFmtId="43" fontId="0" fillId="2" borderId="4" xfId="1" applyFont="1" applyFill="1" applyBorder="1" applyAlignment="1">
      <alignment horizontal="right"/>
    </xf>
    <xf numFmtId="164" fontId="2" fillId="2" borderId="6" xfId="1" applyNumberFormat="1" applyFont="1" applyFill="1" applyBorder="1" applyAlignment="1">
      <alignment horizontal="right"/>
    </xf>
    <xf numFmtId="43" fontId="0" fillId="2" borderId="7" xfId="1" applyFont="1" applyFill="1" applyBorder="1" applyAlignment="1">
      <alignment horizontal="right"/>
    </xf>
    <xf numFmtId="0" fontId="0" fillId="2" borderId="8" xfId="0" applyFill="1" applyBorder="1"/>
    <xf numFmtId="0" fontId="0" fillId="2" borderId="9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CB8ED-C1D9-457D-B2DB-BC59A5B54877}">
  <dimension ref="B2:D18"/>
  <sheetViews>
    <sheetView tabSelected="1" workbookViewId="0">
      <selection activeCell="B2" sqref="B2:D18"/>
    </sheetView>
  </sheetViews>
  <sheetFormatPr defaultRowHeight="15"/>
  <cols>
    <col min="1" max="1" width="9.140625" style="1"/>
    <col min="2" max="2" width="14.42578125" style="2" customWidth="1"/>
    <col min="3" max="3" width="21" style="1" customWidth="1"/>
    <col min="4" max="4" width="55.5703125" style="1" bestFit="1" customWidth="1"/>
    <col min="5" max="16384" width="9.140625" style="1"/>
  </cols>
  <sheetData>
    <row r="2" spans="2:4" ht="29.25">
      <c r="B2" s="3" t="s">
        <v>0</v>
      </c>
      <c r="C2" s="4" t="s">
        <v>1</v>
      </c>
      <c r="D2" s="5" t="s">
        <v>2</v>
      </c>
    </row>
    <row r="3" spans="2:4">
      <c r="B3" s="6">
        <v>64371.89</v>
      </c>
      <c r="C3" s="7" t="s">
        <v>3</v>
      </c>
      <c r="D3" s="8" t="s">
        <v>4</v>
      </c>
    </row>
    <row r="4" spans="2:4">
      <c r="B4" s="6">
        <v>70733</v>
      </c>
      <c r="C4" s="7" t="s">
        <v>3</v>
      </c>
      <c r="D4" s="8" t="s">
        <v>4</v>
      </c>
    </row>
    <row r="5" spans="2:4">
      <c r="B5" s="6">
        <v>70733</v>
      </c>
      <c r="C5" s="7" t="s">
        <v>3</v>
      </c>
      <c r="D5" s="8" t="s">
        <v>4</v>
      </c>
    </row>
    <row r="6" spans="2:4">
      <c r="B6" s="6">
        <v>181126.8</v>
      </c>
      <c r="C6" s="7" t="s">
        <v>3</v>
      </c>
      <c r="D6" s="8" t="s">
        <v>5</v>
      </c>
    </row>
    <row r="7" spans="2:4">
      <c r="B7" s="6">
        <v>203100</v>
      </c>
      <c r="C7" s="7" t="s">
        <v>3</v>
      </c>
      <c r="D7" s="8" t="s">
        <v>5</v>
      </c>
    </row>
    <row r="8" spans="2:4">
      <c r="B8" s="6">
        <v>228802</v>
      </c>
      <c r="C8" s="7" t="s">
        <v>3</v>
      </c>
      <c r="D8" s="8" t="s">
        <v>5</v>
      </c>
    </row>
    <row r="9" spans="2:4">
      <c r="B9" s="9">
        <v>2695402</v>
      </c>
      <c r="C9" s="7" t="s">
        <v>6</v>
      </c>
      <c r="D9" s="8" t="s">
        <v>7</v>
      </c>
    </row>
    <row r="10" spans="2:4">
      <c r="B10" s="9">
        <v>196488.04</v>
      </c>
      <c r="C10" s="7" t="s">
        <v>6</v>
      </c>
      <c r="D10" s="8" t="s">
        <v>8</v>
      </c>
    </row>
    <row r="11" spans="2:4">
      <c r="B11" s="9">
        <v>7674217.5599999996</v>
      </c>
      <c r="C11" s="7" t="s">
        <v>6</v>
      </c>
      <c r="D11" s="8" t="s">
        <v>9</v>
      </c>
    </row>
    <row r="12" spans="2:4">
      <c r="B12" s="9">
        <v>4224429.03</v>
      </c>
      <c r="C12" s="7" t="s">
        <v>6</v>
      </c>
      <c r="D12" s="8" t="s">
        <v>10</v>
      </c>
    </row>
    <row r="13" spans="2:4">
      <c r="B13" s="9">
        <v>60240.86</v>
      </c>
      <c r="C13" s="7" t="s">
        <v>6</v>
      </c>
      <c r="D13" s="8" t="s">
        <v>11</v>
      </c>
    </row>
    <row r="14" spans="2:4">
      <c r="B14" s="9">
        <v>59146.16</v>
      </c>
      <c r="C14" s="7" t="s">
        <v>6</v>
      </c>
      <c r="D14" s="8" t="s">
        <v>12</v>
      </c>
    </row>
    <row r="15" spans="2:4">
      <c r="B15" s="9">
        <v>2566.41</v>
      </c>
      <c r="C15" s="7" t="s">
        <v>6</v>
      </c>
      <c r="D15" s="8" t="s">
        <v>13</v>
      </c>
    </row>
    <row r="16" spans="2:4">
      <c r="B16" s="10"/>
      <c r="C16" s="7"/>
      <c r="D16" s="8"/>
    </row>
    <row r="17" spans="2:4">
      <c r="B17" s="11">
        <f>SUM(B3:B16)</f>
        <v>15731356.75</v>
      </c>
      <c r="C17" s="7"/>
      <c r="D17" s="8"/>
    </row>
    <row r="18" spans="2:4">
      <c r="B18" s="12"/>
      <c r="C18" s="13"/>
      <c r="D18" s="1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3" ma:contentTypeDescription="Create a new document." ma:contentTypeScope="" ma:versionID="a14a2ea8b7d95a6c11f28585d578a2bd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303517c53b726cbee8105ec5ef3b058f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AC8355-C2DC-44E2-AA69-2EB45A554BC3}"/>
</file>

<file path=customXml/itemProps2.xml><?xml version="1.0" encoding="utf-8"?>
<ds:datastoreItem xmlns:ds="http://schemas.openxmlformats.org/officeDocument/2006/customXml" ds:itemID="{DF7EFC00-3E9B-481E-A477-938FD434B708}"/>
</file>

<file path=customXml/itemProps3.xml><?xml version="1.0" encoding="utf-8"?>
<ds:datastoreItem xmlns:ds="http://schemas.openxmlformats.org/officeDocument/2006/customXml" ds:itemID="{BDF786EF-CEB4-4258-B3F1-40E57347E7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 , Rachel (PRINCIPAL ACCOUNTANT - ADULTS &amp; COMM)</dc:creator>
  <cp:keywords/>
  <dc:description/>
  <cp:lastModifiedBy>Knowles , Katharine (STRATEGIC FINANCE BUSINESS PARTNER)</cp:lastModifiedBy>
  <cp:revision/>
  <dcterms:created xsi:type="dcterms:W3CDTF">2025-09-17T09:08:35Z</dcterms:created>
  <dcterms:modified xsi:type="dcterms:W3CDTF">2025-09-23T12:51:23Z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_dlc_DocIdItemGuid">
    <vt:lpwstr>b5b519b2-e92f-48cd-ac5b-f2e9fb00e254</vt:lpwstr>
  </property>
  <property fmtid="{D5CDD505-2E9C-101B-9397-08002B2CF9AE}" pid="4" name="MediaServiceImageTags">
    <vt:lpwstr/>
  </property>
  <property fmtid="{D5CDD505-2E9C-101B-9397-08002B2CF9AE}" pid="8" name="Assignee/s">
    <vt:lpwstr/>
  </property>
  <property fmtid="{D5CDD505-2E9C-101B-9397-08002B2CF9AE}" pid="9" name="Approving SD / ED">
    <vt:lpwstr/>
  </property>
  <property fmtid="{D5CDD505-2E9C-101B-9397-08002B2CF9AE}" pid="10" name="QA Assessor">
    <vt:lpwstr/>
  </property>
  <property fmtid="{D5CDD505-2E9C-101B-9397-08002B2CF9AE}" pid="11" name="Assignee_Line_Manager">
    <vt:lpwstr/>
  </property>
</Properties>
</file>