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nsleycouncil.sharepoint.com/sites/InformationRequests/Document Templates/FOI Register/FOI's to be published/July 2025/"/>
    </mc:Choice>
  </mc:AlternateContent>
  <xr:revisionPtr revIDLastSave="0" documentId="8_{CEC5B855-FDAB-4345-B9B1-2C49FDF434EC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PCNs Issued 2024" sheetId="1" r:id="rId1"/>
    <sheet name="PCNs Issued 2025" sheetId="2" r:id="rId2"/>
    <sheet name="Correspondence 2024" sheetId="3" r:id="rId3"/>
    <sheet name="Correspondence 2025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B11" i="3"/>
  <c r="B6" i="4"/>
  <c r="B6" i="3"/>
</calcChain>
</file>

<file path=xl/sharedStrings.xml><?xml version="1.0" encoding="utf-8"?>
<sst xmlns="http://schemas.openxmlformats.org/spreadsheetml/2006/main" count="38" uniqueCount="23">
  <si>
    <t>Recovery By On/Off Street By Payment Value</t>
  </si>
  <si>
    <t>Barnsley Metropolitan Borough Council</t>
  </si>
  <si>
    <t>Yearly Between 01/01/2024 and 31/12/2024</t>
  </si>
  <si>
    <t>Total</t>
  </si>
  <si>
    <t>Issued</t>
  </si>
  <si>
    <t>Off Street</t>
  </si>
  <si>
    <t>On Street</t>
  </si>
  <si>
    <t>Grand Totals:</t>
  </si>
  <si>
    <t>Barnsley Metropolitan Borough Council - Yearly between 01.01.2024 and 31.12.2024</t>
  </si>
  <si>
    <t>Barnsley Metropolitan Borough Council - Yearly between 01.01.2025 and 04.08.2025</t>
  </si>
  <si>
    <t>Income</t>
  </si>
  <si>
    <t>Correspondence In By Type (Notice)</t>
  </si>
  <si>
    <t>Type Count</t>
  </si>
  <si>
    <t>Incoming - Online - Pre NTO - Challenge</t>
  </si>
  <si>
    <t>Incoming - Post NTO Representation</t>
  </si>
  <si>
    <t>Incoming - Pre NTO Challenge</t>
  </si>
  <si>
    <t>Yearly Between 01/01/2025 and 31/12/2025</t>
  </si>
  <si>
    <t>Incoming Post</t>
  </si>
  <si>
    <t>Outgoing Post</t>
  </si>
  <si>
    <t>Outgoing - Post NTO Accept</t>
  </si>
  <si>
    <t>Outgoing - Pre NTO Accept</t>
  </si>
  <si>
    <t>Total:</t>
  </si>
  <si>
    <t xml:space="preserve">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</si>
</sst>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2" x14ac:knownFonts="1">
    <font>
      <sz val="10"/>
      <color rgb="FF000000"/>
      <name val="ARIAL"/>
      <charset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0" fontId="1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C5"/>
  <sheetViews>
    <sheetView tabSelected="1" workbookViewId="0">
      <selection activeCell="C1" sqref="C1:C1048576"/>
    </sheetView>
  </sheetViews>
  <sheetFormatPr defaultColWidth="6.85546875" defaultRowHeight="12.75" customHeight="1" x14ac:dyDescent="0.2"/>
  <cols>
    <col min="1" max="1" width="40" customWidth="1"/>
    <col min="2" max="2" width="34" customWidth="1"/>
    <col min="3" max="3" width="11.42578125" bestFit="1" customWidth="1"/>
  </cols>
  <sheetData>
    <row r="1" spans="1:3" ht="12.75" customHeight="1" x14ac:dyDescent="0.2">
      <c r="A1" t="s">
        <v>0</v>
      </c>
      <c r="B1" s="3" t="s">
        <v>8</v>
      </c>
    </row>
    <row r="2" spans="1:3" ht="12.75" customHeight="1" x14ac:dyDescent="0.2">
      <c r="A2" t="s">
        <v>3</v>
      </c>
      <c r="B2" s="3" t="s">
        <v>4</v>
      </c>
      <c r="C2" s="3" t="s">
        <v>10</v>
      </c>
    </row>
    <row r="3" spans="1:3" ht="12.75" customHeight="1" x14ac:dyDescent="0.2">
      <c r="A3" t="s">
        <v>5</v>
      </c>
      <c r="B3" s="1">
        <v>2024</v>
      </c>
      <c r="C3" s="2">
        <v>49738</v>
      </c>
    </row>
    <row r="4" spans="1:3" ht="12.75" customHeight="1" x14ac:dyDescent="0.2">
      <c r="A4" t="s">
        <v>6</v>
      </c>
      <c r="B4" s="1">
        <v>6975</v>
      </c>
      <c r="C4" s="2">
        <v>204561.66</v>
      </c>
    </row>
    <row r="5" spans="1:3" ht="12.75" customHeight="1" x14ac:dyDescent="0.2">
      <c r="A5" t="s">
        <v>7</v>
      </c>
      <c r="B5" s="1">
        <v>8999</v>
      </c>
      <c r="C5" s="2">
        <v>254299.66</v>
      </c>
    </row>
  </sheetData>
  <pageMargins left="0" right="0" top="0" bottom="0" header="0" footer="0"/>
  <pageSetup paperSize="0" scale="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F9833-A2FC-41A4-8DA3-E18904D130B0}">
  <dimension ref="A1:C5"/>
  <sheetViews>
    <sheetView workbookViewId="0">
      <selection activeCell="H22" sqref="H22"/>
    </sheetView>
  </sheetViews>
  <sheetFormatPr defaultRowHeight="12.75" x14ac:dyDescent="0.2"/>
  <cols>
    <col min="1" max="1" width="40" customWidth="1"/>
    <col min="2" max="2" width="34" customWidth="1"/>
    <col min="3" max="3" width="11.42578125" bestFit="1" customWidth="1"/>
  </cols>
  <sheetData>
    <row r="1" spans="1:3" ht="12.75" customHeight="1" x14ac:dyDescent="0.2">
      <c r="A1" t="s">
        <v>0</v>
      </c>
      <c r="B1" s="3" t="s">
        <v>9</v>
      </c>
    </row>
    <row r="2" spans="1:3" x14ac:dyDescent="0.2">
      <c r="A2" t="s">
        <v>3</v>
      </c>
      <c r="B2" s="3" t="s">
        <v>4</v>
      </c>
      <c r="C2" s="3" t="s">
        <v>10</v>
      </c>
    </row>
    <row r="3" spans="1:3" x14ac:dyDescent="0.2">
      <c r="A3" t="s">
        <v>5</v>
      </c>
      <c r="B3" s="1">
        <v>1003</v>
      </c>
      <c r="C3" s="2">
        <v>21470</v>
      </c>
    </row>
    <row r="4" spans="1:3" x14ac:dyDescent="0.2">
      <c r="A4" t="s">
        <v>6</v>
      </c>
      <c r="B4" s="1">
        <v>3510</v>
      </c>
      <c r="C4" s="2">
        <v>84810</v>
      </c>
    </row>
    <row r="5" spans="1:3" x14ac:dyDescent="0.2">
      <c r="A5" t="s">
        <v>7</v>
      </c>
      <c r="B5" s="1">
        <v>4513</v>
      </c>
      <c r="C5" s="2">
        <v>106280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17D2-1FA7-4C5B-9FC7-14A5E47E41AD}">
  <dimension ref="A1:E11"/>
  <sheetViews>
    <sheetView workbookViewId="0">
      <selection activeCell="A8" sqref="A8:A11"/>
    </sheetView>
  </sheetViews>
  <sheetFormatPr defaultRowHeight="12.75" x14ac:dyDescent="0.2"/>
  <cols>
    <col min="1" max="1" width="40.5703125" bestFit="1" customWidth="1"/>
    <col min="2" max="2" width="34" bestFit="1" customWidth="1"/>
  </cols>
  <sheetData>
    <row r="1" spans="1:5" ht="12.75" customHeight="1" x14ac:dyDescent="0.2">
      <c r="A1" t="s">
        <v>11</v>
      </c>
      <c r="B1" t="s">
        <v>1</v>
      </c>
      <c r="C1" t="s">
        <v>2</v>
      </c>
    </row>
    <row r="2" spans="1:5" ht="12.75" customHeight="1" x14ac:dyDescent="0.2">
      <c r="A2" s="3" t="s">
        <v>17</v>
      </c>
    </row>
    <row r="3" spans="1:5" ht="12.75" customHeight="1" x14ac:dyDescent="0.2">
      <c r="A3" s="3" t="s">
        <v>14</v>
      </c>
      <c r="B3" s="1">
        <v>328</v>
      </c>
    </row>
    <row r="4" spans="1:5" ht="12.75" customHeight="1" x14ac:dyDescent="0.2">
      <c r="A4" s="3" t="s">
        <v>15</v>
      </c>
      <c r="B4" s="1">
        <v>1330</v>
      </c>
    </row>
    <row r="5" spans="1:5" ht="12.75" customHeight="1" x14ac:dyDescent="0.2">
      <c r="B5" s="1"/>
      <c r="E5" s="4"/>
    </row>
    <row r="6" spans="1:5" ht="12.75" customHeight="1" x14ac:dyDescent="0.2">
      <c r="A6" s="3" t="s">
        <v>21</v>
      </c>
      <c r="B6" s="1">
        <f>SUM(B3:B5)</f>
        <v>1658</v>
      </c>
      <c r="E6" s="4"/>
    </row>
    <row r="8" spans="1:5" x14ac:dyDescent="0.2">
      <c r="A8" s="3" t="s">
        <v>18</v>
      </c>
    </row>
    <row r="9" spans="1:5" x14ac:dyDescent="0.2">
      <c r="A9" s="3" t="s">
        <v>19</v>
      </c>
      <c r="B9">
        <v>185</v>
      </c>
    </row>
    <row r="10" spans="1:5" x14ac:dyDescent="0.2">
      <c r="A10" s="3" t="s">
        <v>20</v>
      </c>
      <c r="B10">
        <v>490</v>
      </c>
    </row>
    <row r="11" spans="1:5" x14ac:dyDescent="0.2">
      <c r="A11" s="3" t="s">
        <v>3</v>
      </c>
      <c r="B11">
        <f>B9+B10</f>
        <v>675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E0CA-5EF2-4DA0-AB60-0199F8D2090B}">
  <dimension ref="A1:C11"/>
  <sheetViews>
    <sheetView workbookViewId="0">
      <selection activeCell="H13" sqref="H13"/>
    </sheetView>
  </sheetViews>
  <sheetFormatPr defaultRowHeight="12.75" x14ac:dyDescent="0.2"/>
  <cols>
    <col min="1" max="1" width="40.5703125" customWidth="1"/>
    <col min="2" max="2" width="34" bestFit="1" customWidth="1"/>
  </cols>
  <sheetData>
    <row r="1" spans="1:3" x14ac:dyDescent="0.2">
      <c r="A1" t="s">
        <v>11</v>
      </c>
      <c r="B1" t="s">
        <v>1</v>
      </c>
      <c r="C1" t="s">
        <v>16</v>
      </c>
    </row>
    <row r="2" spans="1:3" x14ac:dyDescent="0.2">
      <c r="A2" t="s">
        <v>12</v>
      </c>
    </row>
    <row r="3" spans="1:3" x14ac:dyDescent="0.2">
      <c r="A3" s="3" t="s">
        <v>14</v>
      </c>
      <c r="B3" s="1">
        <v>141</v>
      </c>
    </row>
    <row r="4" spans="1:3" x14ac:dyDescent="0.2">
      <c r="A4" t="s">
        <v>13</v>
      </c>
      <c r="B4" s="1">
        <v>774</v>
      </c>
    </row>
    <row r="5" spans="1:3" x14ac:dyDescent="0.2">
      <c r="B5" s="1"/>
    </row>
    <row r="6" spans="1:3" x14ac:dyDescent="0.2">
      <c r="A6" s="3" t="s">
        <v>22</v>
      </c>
      <c r="B6" s="1">
        <f>SUM(B3:B5)</f>
        <v>915</v>
      </c>
    </row>
    <row r="8" spans="1:3" x14ac:dyDescent="0.2">
      <c r="A8" s="3" t="s">
        <v>18</v>
      </c>
    </row>
    <row r="9" spans="1:3" x14ac:dyDescent="0.2">
      <c r="A9" s="3" t="s">
        <v>19</v>
      </c>
      <c r="B9">
        <v>77</v>
      </c>
    </row>
    <row r="10" spans="1:3" x14ac:dyDescent="0.2">
      <c r="A10" s="3" t="s">
        <v>20</v>
      </c>
      <c r="B10">
        <v>333</v>
      </c>
    </row>
    <row r="11" spans="1:3" x14ac:dyDescent="0.2">
      <c r="A11" s="3" t="s">
        <v>3</v>
      </c>
      <c r="B11">
        <f>B9+B10</f>
        <v>410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5ff57-e12b-4475-942a-727a43beada5" xsi:nil="true"/>
    <SharedWithUsers xmlns="9165ff57-e12b-4475-942a-727a43beada5">
      <UserInfo>
        <DisplayName/>
        <AccountId xsi:nil="true"/>
        <AccountType/>
      </UserInfo>
    </SharedWithUsers>
    <lcf76f155ced4ddcb4097134ff3c332f xmlns="3c56fa02-50d4-4035-a336-a437cc25208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126187A4E9354C84866DCB411B8FBD" ma:contentTypeVersion="13" ma:contentTypeDescription="Create a new document." ma:contentTypeScope="" ma:versionID="cb5ddea2927bada2bb4aefbcf2aa8772">
  <xsd:schema xmlns:xsd="http://www.w3.org/2001/XMLSchema" xmlns:xs="http://www.w3.org/2001/XMLSchema" xmlns:p="http://schemas.microsoft.com/office/2006/metadata/properties" xmlns:ns2="3c56fa02-50d4-4035-a336-a437cc252088" xmlns:ns3="9165ff57-e12b-4475-942a-727a43beada5" targetNamespace="http://schemas.microsoft.com/office/2006/metadata/properties" ma:root="true" ma:fieldsID="54ae6ad4f42aaf0f427f0c2653fc457b" ns2:_="" ns3:_="">
    <xsd:import namespace="3c56fa02-50d4-4035-a336-a437cc252088"/>
    <xsd:import namespace="9165ff57-e12b-4475-942a-727a43bead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6fa02-50d4-4035-a336-a437cc252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ea54bfa-c754-41e3-b0e3-5b6fcaa02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5ff57-e12b-4475-942a-727a43bea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c1a891-2546-49e0-8cb4-f8e3d673c680}" ma:internalName="TaxCatchAll" ma:showField="CatchAllData" ma:web="9165ff57-e12b-4475-942a-727a43bead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A587E3-00BD-416B-898F-6C80067299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A83C8E-FF00-4D16-8E08-7FFA36885B52}">
  <ds:schemaRefs>
    <ds:schemaRef ds:uri="9165ff57-e12b-4475-942a-727a43beada5"/>
    <ds:schemaRef ds:uri="http://schemas.microsoft.com/office/2006/documentManagement/types"/>
    <ds:schemaRef ds:uri="3c56fa02-50d4-4035-a336-a437cc252088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ADB3A8B-2BC5-4100-8AF9-CCAD56686A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6fa02-50d4-4035-a336-a437cc252088"/>
    <ds:schemaRef ds:uri="9165ff57-e12b-4475-942a-727a43bead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PCNs Issued 2024</vt:lpstr>
      <vt:lpstr>PCNs Issued 2025</vt:lpstr>
      <vt:lpstr>Correspondence 2024</vt:lpstr>
      <vt:lpstr>Correspondence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Hawley , Lucy (CORPORATE APPRENTICE)</cp:lastModifiedBy>
  <dcterms:created xsi:type="dcterms:W3CDTF">2025-08-04T10:50:17Z</dcterms:created>
  <dcterms:modified xsi:type="dcterms:W3CDTF">2025-09-25T11:07:38Z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0x01010090126187A4E9354C84866DCB411B8FBD</vt:lpwstr>
  </property>
  <property fmtid="{D5CDD505-2E9C-101B-9397-08002B2CF9AE}" pid="3" name="Order">
    <vt:r8>2368400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